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RESIDENZA LAFORGIA\Trasparenza portale AQP\I semestre 2024\"/>
    </mc:Choice>
  </mc:AlternateContent>
  <bookViews>
    <workbookView xWindow="0" yWindow="0" windowWidth="28800" windowHeight="123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C14" i="1"/>
  <c r="E13" i="1"/>
  <c r="E12" i="1"/>
  <c r="E11" i="1"/>
  <c r="E10" i="1"/>
  <c r="E9" i="1"/>
  <c r="E8" i="1"/>
  <c r="B14" i="1"/>
  <c r="B13" i="1"/>
  <c r="B11" i="1"/>
  <c r="B9" i="1"/>
  <c r="B8" i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<sst xmlns="http://schemas.openxmlformats.org/spreadsheetml/2006/main" count="17" uniqueCount="17">
  <si>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</si>
  <si>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</si>
  <si>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</si>
  <si>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</si>
  <si>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</si>
  <si>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</si>
  <si>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</si>
  <si>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</si>
  <si>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</si>
  <si>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COGNOME E NOME:  LUCIO LONOCE</t>
  </si>
  <si>
    <t>GENNAIO</t>
  </si>
  <si>
    <t>FEBBRAIO</t>
  </si>
  <si>
    <t>MARZO</t>
  </si>
  <si>
    <t>APRILE</t>
  </si>
  <si>
    <t>MAGGIO</t>
  </si>
  <si>
    <t>GIUGNO</t>
  </si>
  <si>
    <t>ANNO: 2024, dal 01/01/2024 al 30/06/2024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</si>
</sst>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B8" sqref="B8:D13"/>
    </sheetView>
  </sheetViews>
  <sheetFormatPr defaultRowHeight="15" x14ac:dyDescent="0.25"/>
  <cols>
    <col min="1" max="2" width="17.85546875" customWidth="1"/>
    <col min="3" max="3" width="17.42578125" customWidth="1"/>
    <col min="4" max="5" width="16.5703125" customWidth="1"/>
  </cols>
  <sheetData>
    <row r="1" spans="1:5" x14ac:dyDescent="0.25">
      <c r="A1" s="11" t="s">
        <v>9</v>
      </c>
      <c r="B1" s="12"/>
      <c r="C1" s="12"/>
      <c r="D1" s="12"/>
      <c r="E1" s="13"/>
    </row>
    <row r="2" spans="1:5" ht="31.5" customHeight="1" x14ac:dyDescent="0.25">
      <c r="A2" s="8" t="s">
        <v>0</v>
      </c>
      <c r="B2" s="9"/>
      <c r="C2" s="9"/>
      <c r="D2" s="9"/>
      <c r="E2" s="10"/>
    </row>
    <row r="3" spans="1:5" x14ac:dyDescent="0.25">
      <c r="A3" s="14" t="s">
        <v>1</v>
      </c>
      <c r="B3" s="15"/>
      <c r="C3" s="15"/>
      <c r="D3" s="15"/>
      <c r="E3" s="16"/>
    </row>
    <row r="4" spans="1:5" ht="15.75" thickBot="1" x14ac:dyDescent="0.3">
      <c r="A4" s="17" t="s">
        <v>16</v>
      </c>
      <c r="B4" s="18"/>
      <c r="C4" s="18"/>
      <c r="D4" s="18"/>
      <c r="E4" s="19"/>
    </row>
    <row r="5" spans="1:5" ht="15.75" thickBot="1" x14ac:dyDescent="0.3"/>
    <row r="6" spans="1:5" ht="15.75" thickBot="1" x14ac:dyDescent="0.3">
      <c r="A6" s="5" t="s">
        <v>8</v>
      </c>
      <c r="B6" s="6"/>
      <c r="C6" s="6"/>
      <c r="D6" s="6"/>
      <c r="E6" s="7"/>
    </row>
    <row r="7" spans="1:5" x14ac:dyDescent="0.25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25">
      <c r="A8" s="1" t="s">
        <v>10</v>
      </c>
      <c r="B8" s="3">
        <f>30.6+102</f>
        <v>132.6</v>
      </c>
      <c r="C8" s="3"/>
      <c r="D8" s="3">
        <v>143.58000000000001</v>
      </c>
      <c r="E8" s="3">
        <f t="shared" ref="E8:E13" si="0">SUM(B8:D8)</f>
        <v>276.18</v>
      </c>
    </row>
    <row r="9" spans="1:5" x14ac:dyDescent="0.25">
      <c r="A9" s="1" t="s">
        <v>11</v>
      </c>
      <c r="B9" s="3">
        <f>15.3+261.7</f>
        <v>277</v>
      </c>
      <c r="C9" s="3"/>
      <c r="D9" s="3"/>
      <c r="E9" s="3">
        <f t="shared" si="0"/>
        <v>277</v>
      </c>
    </row>
    <row r="10" spans="1:5" x14ac:dyDescent="0.25">
      <c r="A10" s="1" t="s">
        <v>12</v>
      </c>
      <c r="B10" s="3">
        <v>252.25</v>
      </c>
      <c r="C10" s="4"/>
      <c r="D10" s="3"/>
      <c r="E10" s="3">
        <f t="shared" si="0"/>
        <v>252.25</v>
      </c>
    </row>
    <row r="11" spans="1:5" x14ac:dyDescent="0.25">
      <c r="A11" s="1" t="s">
        <v>13</v>
      </c>
      <c r="B11" s="3">
        <f>25.5+236.8</f>
        <v>262.3</v>
      </c>
      <c r="C11" s="4">
        <v>24.7</v>
      </c>
      <c r="D11" s="3"/>
      <c r="E11" s="3">
        <f t="shared" si="0"/>
        <v>287</v>
      </c>
    </row>
    <row r="12" spans="1:5" x14ac:dyDescent="0.25">
      <c r="A12" s="1" t="s">
        <v>14</v>
      </c>
      <c r="B12" s="3">
        <v>136.58000000000001</v>
      </c>
      <c r="C12" s="4"/>
      <c r="D12" s="3">
        <v>184.85</v>
      </c>
      <c r="E12" s="3">
        <f t="shared" si="0"/>
        <v>321.43</v>
      </c>
    </row>
    <row r="13" spans="1:5" x14ac:dyDescent="0.25">
      <c r="A13" s="1" t="s">
        <v>15</v>
      </c>
      <c r="B13" s="3">
        <f>20.4+161.53</f>
        <v>181.93</v>
      </c>
      <c r="C13" s="3"/>
      <c r="D13" s="3"/>
      <c r="E13" s="3">
        <f t="shared" si="0"/>
        <v>181.93</v>
      </c>
    </row>
    <row r="14" spans="1:5" x14ac:dyDescent="0.25">
      <c r="A14" s="1" t="s">
        <v>7</v>
      </c>
      <c r="B14" s="3">
        <f>SUM(B8:B13)</f>
        <v>1242.6600000000001</v>
      </c>
      <c r="C14" s="3">
        <f>SUM(C8:C13)</f>
        <v>24.7</v>
      </c>
      <c r="D14" s="3">
        <f>SUM(D8:D13)</f>
        <v>328.43</v>
      </c>
      <c r="E14" s="3">
        <f>SUM(E8:E13)</f>
        <v>1595.7900000000002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Iezza Barbara</cp:lastModifiedBy>
  <cp:lastPrinted>2018-03-15T10:10:43Z</cp:lastPrinted>
  <dcterms:created xsi:type="dcterms:W3CDTF">2018-03-15T10:01:45Z</dcterms:created>
  <dcterms:modified xsi:type="dcterms:W3CDTF">2024-07-22T13:48:15Z</dcterms:modified>
</cp:coreProperties>
</file>