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igioia\Downloads\"/>
    </mc:Choice>
  </mc:AlternateContent>
  <bookViews>
    <workbookView xWindow="0" yWindow="0" windowWidth="19200" windowHeight="6792"/>
  </bookViews>
  <sheets>
    <sheet name="202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B9" i="4"/>
  <c r="D9" i="4"/>
  <c r="B7" i="4"/>
  <c r="D13" i="4" l="1"/>
  <c r="C13" i="4"/>
  <c r="B13" i="4"/>
  <c r="E12" i="4"/>
  <c r="E11" i="4"/>
  <c r="E10" i="4"/>
  <c r="E9" i="4"/>
  <c r="E8" i="4"/>
  <c r="E7" i="4"/>
  <c r="E13" i="4" l="1"/>
</calcChain>
</file>

<file path=xl/sharedStrings.xml><?xml version="1.0" encoding="utf-8"?>
<sst xmlns="http://schemas.openxmlformats.org/spreadsheetml/2006/main" count="17" uniqueCount="17">
  <si>
    <t xml:space="preserve">COGNOME E NOME: </t>
  </si>
  <si>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</si>
  <si>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</si>
  <si>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</si>
  <si>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</si>
  <si>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</si>
  <si>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</si>
  <si>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</si>
  <si>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</si>
  <si>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LUGLIO</t>
  </si>
  <si>
    <t>AGOSTO</t>
  </si>
  <si>
    <t>SETTEMBRE</t>
  </si>
  <si>
    <t>OTTOBRE</t>
  </si>
  <si>
    <t>NOVEMBRE</t>
  </si>
  <si>
    <t>DICEMBRE</t>
  </si>
  <si>
    <t>RIMBORSO SPESE VIAGGI E MISSIONI</t>
  </si>
  <si>
    <t>ANNO: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</si>
</sst>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tabSelected="1" workbookViewId="0">
      <selection activeCell="G26" sqref="G26"/>
    </sheetView>
  </sheetViews>
  <sheetFormatPr defaultRowHeight="14.4" x14ac:dyDescent="0.3"/>
  <cols>
    <col min="1" max="2" width="17.88671875" customWidth="1"/>
    <col min="3" max="3" width="17.44140625" customWidth="1"/>
    <col min="4" max="5" width="16.5546875" customWidth="1"/>
  </cols>
  <sheetData>
    <row r="1" spans="1:5" x14ac:dyDescent="0.3">
      <c r="A1" s="7" t="s">
        <v>0</v>
      </c>
      <c r="B1" s="8"/>
      <c r="C1" s="8"/>
      <c r="D1" s="8"/>
      <c r="E1" s="9"/>
    </row>
    <row r="2" spans="1:5" x14ac:dyDescent="0.3">
      <c r="A2" s="10" t="s">
        <v>1</v>
      </c>
      <c r="B2" s="11"/>
      <c r="C2" s="11"/>
      <c r="D2" s="11"/>
      <c r="E2" s="12"/>
    </row>
    <row r="3" spans="1:5" x14ac:dyDescent="0.3">
      <c r="A3" s="10" t="s">
        <v>2</v>
      </c>
      <c r="B3" s="11"/>
      <c r="C3" s="11"/>
      <c r="D3" s="11"/>
      <c r="E3" s="12"/>
    </row>
    <row r="4" spans="1:5" ht="15" thickBot="1" x14ac:dyDescent="0.35">
      <c r="A4" s="13" t="s">
        <v>16</v>
      </c>
      <c r="B4" s="14"/>
      <c r="C4" s="14"/>
      <c r="D4" s="14"/>
      <c r="E4" s="15"/>
    </row>
    <row r="5" spans="1:5" ht="15" thickBot="1" x14ac:dyDescent="0.35">
      <c r="A5" s="4" t="s">
        <v>15</v>
      </c>
      <c r="B5" s="5"/>
      <c r="C5" s="5"/>
      <c r="D5" s="5"/>
      <c r="E5" s="6"/>
    </row>
    <row r="6" spans="1:5" x14ac:dyDescent="0.3">
      <c r="A6" s="1" t="s">
        <v>3</v>
      </c>
      <c r="B6" s="2" t="s">
        <v>4</v>
      </c>
      <c r="C6" s="2" t="s">
        <v>5</v>
      </c>
      <c r="D6" s="2" t="s">
        <v>6</v>
      </c>
      <c r="E6" s="1" t="s">
        <v>7</v>
      </c>
    </row>
    <row r="7" spans="1:5" x14ac:dyDescent="0.3">
      <c r="A7" s="1" t="s">
        <v>9</v>
      </c>
      <c r="B7" s="3">
        <f>10+149.4</f>
        <v>159.4</v>
      </c>
      <c r="C7" s="3">
        <v>146.72999999999999</v>
      </c>
      <c r="D7" s="3">
        <v>526.38</v>
      </c>
      <c r="E7" s="3">
        <f>SUM(B7:D7)</f>
        <v>832.51</v>
      </c>
    </row>
    <row r="8" spans="1:5" x14ac:dyDescent="0.3">
      <c r="A8" s="1" t="s">
        <v>10</v>
      </c>
      <c r="B8" s="3">
        <v>151.53</v>
      </c>
      <c r="C8" s="3"/>
      <c r="D8" s="3"/>
      <c r="E8" s="3">
        <f t="shared" ref="E8:E12" si="0">SUM(B8:D8)</f>
        <v>151.53</v>
      </c>
    </row>
    <row r="9" spans="1:5" x14ac:dyDescent="0.3">
      <c r="A9" s="1" t="s">
        <v>11</v>
      </c>
      <c r="B9" s="3">
        <f>1106.59+23.9</f>
        <v>1130.49</v>
      </c>
      <c r="C9" s="3">
        <v>108.15</v>
      </c>
      <c r="D9" s="3">
        <f>631.51+7</f>
        <v>638.51</v>
      </c>
      <c r="E9" s="3">
        <f t="shared" si="0"/>
        <v>1877.15</v>
      </c>
    </row>
    <row r="10" spans="1:5" x14ac:dyDescent="0.3">
      <c r="A10" s="1" t="s">
        <v>12</v>
      </c>
      <c r="B10" s="3">
        <f>782.9+47.71+9</f>
        <v>839.61</v>
      </c>
      <c r="C10" s="3">
        <v>31</v>
      </c>
      <c r="D10" s="3">
        <v>410</v>
      </c>
      <c r="E10" s="3">
        <f t="shared" si="0"/>
        <v>1280.6100000000001</v>
      </c>
    </row>
    <row r="11" spans="1:5" x14ac:dyDescent="0.3">
      <c r="A11" s="1" t="s">
        <v>13</v>
      </c>
      <c r="B11" s="3">
        <v>223.9</v>
      </c>
      <c r="C11" s="3">
        <v>40</v>
      </c>
      <c r="D11" s="3">
        <v>891</v>
      </c>
      <c r="E11" s="3">
        <f t="shared" si="0"/>
        <v>1154.9000000000001</v>
      </c>
    </row>
    <row r="12" spans="1:5" x14ac:dyDescent="0.3">
      <c r="A12" s="1" t="s">
        <v>14</v>
      </c>
      <c r="B12" s="3"/>
      <c r="C12" s="3"/>
      <c r="D12" s="3">
        <v>156</v>
      </c>
      <c r="E12" s="3">
        <f t="shared" si="0"/>
        <v>156</v>
      </c>
    </row>
    <row r="13" spans="1:5" x14ac:dyDescent="0.3">
      <c r="A13" s="1" t="s">
        <v>8</v>
      </c>
      <c r="B13" s="3">
        <f>SUM(B7:B12)</f>
        <v>2504.9300000000003</v>
      </c>
      <c r="C13" s="3">
        <f t="shared" ref="C13:E13" si="1">SUM(C7:C12)</f>
        <v>325.88</v>
      </c>
      <c r="D13" s="3">
        <f t="shared" si="1"/>
        <v>2621.89</v>
      </c>
      <c r="E13" s="3">
        <f t="shared" si="1"/>
        <v>5452.7000000000007</v>
      </c>
    </row>
  </sheetData>
  <mergeCells count="5">
    <mergeCell ref="A5:E5"/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Di Gioia Riccardo</cp:lastModifiedBy>
  <cp:lastPrinted>2018-03-15T10:10:43Z</cp:lastPrinted>
  <dcterms:created xsi:type="dcterms:W3CDTF">2018-03-15T10:01:45Z</dcterms:created>
  <dcterms:modified xsi:type="dcterms:W3CDTF">2025-01-20T11:57:23Z</dcterms:modified>
</cp:coreProperties>
</file>